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<sst xmlns="http://schemas.openxmlformats.org/spreadsheetml/2006/main" count="16" uniqueCount="16">
  <si>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DIREZ.GEN.LE SEGRETARIO</t>
  </si>
  <si>
    <t>STRUTTURA</t>
  </si>
  <si>
    <t>TASSI DI ASSENZA E PRESENZA DEL PERSONALE  (ART.21 - Legge 18/06/2009 n. 69)</t>
  </si>
  <si>
    <t>Numero dipendenti</t>
  </si>
  <si>
    <t>Totale gg.lavorativi</t>
  </si>
  <si>
    <t>totale gg assenza</t>
  </si>
  <si>
    <t>% assenza</t>
  </si>
  <si>
    <t>totale gg presenza</t>
  </si>
  <si>
    <t>% presenze</t>
  </si>
  <si>
    <t>Le assenze sono riferite a malattia, ferie, permessi, congedi etc.</t>
  </si>
  <si>
    <t>SETTORE I' -  AFFARI ISTIT.LI</t>
  </si>
  <si>
    <t>SETTORE II' - ECONOMICO FINANZIARIO</t>
  </si>
  <si>
    <t>SETTORE III' - TECNICO</t>
  </si>
  <si>
    <t>UNITA' DI STAFF P.M.</t>
  </si>
  <si>
    <t>SETTORE VI' - SERVIZI ALLA PERSONA</t>
  </si>
  <si>
    <t>MESE DI MAGGIO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</si>
</sst>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2" fontId="0" fillId="0" borderId="4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25.28125" style="0" customWidth="1"/>
    <col min="2" max="3" width="10.28125" style="0" customWidth="1"/>
    <col min="4" max="4" width="11.00390625" style="0" customWidth="1"/>
    <col min="5" max="5" width="9.00390625" style="0" customWidth="1"/>
    <col min="6" max="6" width="11.140625" style="0" customWidth="1"/>
    <col min="7" max="7" width="10.140625" style="0" customWidth="1"/>
  </cols>
  <sheetData>
    <row r="1" ht="13.5" thickBot="1"/>
    <row r="2" spans="1:7" ht="12.75">
      <c r="A2" s="13" t="s">
        <v>2</v>
      </c>
      <c r="B2" s="11"/>
      <c r="C2" s="11"/>
      <c r="D2" s="11"/>
      <c r="E2" s="11"/>
      <c r="F2" s="11"/>
      <c r="G2" s="14"/>
    </row>
    <row r="3" spans="1:7" ht="13.5" thickBot="1">
      <c r="A3" s="21" t="s">
        <v>15</v>
      </c>
      <c r="B3" s="22"/>
      <c r="C3" s="22"/>
      <c r="D3" s="22"/>
      <c r="E3" s="22"/>
      <c r="F3" s="22"/>
      <c r="G3" s="12"/>
    </row>
    <row r="4" ht="13.5" thickBot="1"/>
    <row r="5" spans="1:7" ht="39" thickBot="1">
      <c r="A5" s="17" t="s">
        <v>1</v>
      </c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20" t="s">
        <v>8</v>
      </c>
    </row>
    <row r="6" spans="1:7" ht="29.25" customHeight="1">
      <c r="A6" s="15" t="s">
        <v>0</v>
      </c>
      <c r="B6" s="3">
        <v>1</v>
      </c>
      <c r="C6" s="4">
        <v>25</v>
      </c>
      <c r="D6" s="4"/>
      <c r="E6" s="16">
        <f>D6/C6*100</f>
        <v>0</v>
      </c>
      <c r="F6" s="6">
        <f>(C6-D6)</f>
        <v>25</v>
      </c>
      <c r="G6" s="16">
        <f>F6/C6*100</f>
        <v>100</v>
      </c>
    </row>
    <row r="7" spans="1:7" ht="12.75" customHeight="1">
      <c r="A7" s="7"/>
      <c r="B7" s="1"/>
      <c r="C7" s="8"/>
      <c r="D7" s="8"/>
      <c r="E7" s="5"/>
      <c r="F7" s="9"/>
      <c r="G7" s="5"/>
    </row>
    <row r="8" spans="1:7" ht="29.25" customHeight="1">
      <c r="A8" s="2" t="s">
        <v>10</v>
      </c>
      <c r="B8" s="1">
        <v>9</v>
      </c>
      <c r="C8" s="8">
        <f>C6*B8</f>
        <v>225</v>
      </c>
      <c r="D8" s="8">
        <v>43</v>
      </c>
      <c r="E8" s="5">
        <f>D8/C8*100</f>
        <v>19.11111111111111</v>
      </c>
      <c r="F8" s="6">
        <f>(C8-D8)</f>
        <v>182</v>
      </c>
      <c r="G8" s="5">
        <f>F8/C8*100</f>
        <v>80.88888888888889</v>
      </c>
    </row>
    <row r="9" spans="1:7" ht="12.75" customHeight="1">
      <c r="A9" s="7"/>
      <c r="B9" s="1"/>
      <c r="C9" s="8"/>
      <c r="D9" s="8"/>
      <c r="E9" s="5"/>
      <c r="F9" s="9"/>
      <c r="G9" s="5"/>
    </row>
    <row r="10" spans="1:7" ht="29.25" customHeight="1">
      <c r="A10" s="2" t="s">
        <v>11</v>
      </c>
      <c r="B10" s="1">
        <v>7</v>
      </c>
      <c r="C10" s="8">
        <f>C6*B10</f>
        <v>175</v>
      </c>
      <c r="D10" s="8">
        <v>50</v>
      </c>
      <c r="E10" s="5">
        <f>D10/C10*100</f>
        <v>28.57142857142857</v>
      </c>
      <c r="F10" s="6">
        <f>(C10-D10)</f>
        <v>125</v>
      </c>
      <c r="G10" s="5">
        <f>F10/C10*100</f>
        <v>71.42857142857143</v>
      </c>
    </row>
    <row r="11" spans="1:7" ht="12.75" customHeight="1">
      <c r="A11" s="2"/>
      <c r="B11" s="1"/>
      <c r="C11" s="8"/>
      <c r="D11" s="8"/>
      <c r="E11" s="5"/>
      <c r="F11" s="9"/>
      <c r="G11" s="5"/>
    </row>
    <row r="12" spans="1:7" ht="29.25" customHeight="1">
      <c r="A12" s="2" t="s">
        <v>12</v>
      </c>
      <c r="B12" s="1">
        <v>17</v>
      </c>
      <c r="C12" s="8">
        <f>C6*B12</f>
        <v>425</v>
      </c>
      <c r="D12" s="8">
        <v>44</v>
      </c>
      <c r="E12" s="5">
        <f>D12/C12*100</f>
        <v>10.352941176470589</v>
      </c>
      <c r="F12" s="6">
        <f>(C12-D12)</f>
        <v>381</v>
      </c>
      <c r="G12" s="5">
        <f>F12/C12*100</f>
        <v>89.64705882352942</v>
      </c>
    </row>
    <row r="13" spans="1:7" ht="12.75" customHeight="1">
      <c r="A13" s="2"/>
      <c r="B13" s="1"/>
      <c r="C13" s="8"/>
      <c r="D13" s="8"/>
      <c r="E13" s="5"/>
      <c r="F13" s="9"/>
      <c r="G13" s="5"/>
    </row>
    <row r="14" spans="1:7" ht="29.25" customHeight="1">
      <c r="A14" s="2" t="s">
        <v>14</v>
      </c>
      <c r="B14" s="1">
        <v>20</v>
      </c>
      <c r="C14" s="8">
        <f>C6*B14</f>
        <v>500</v>
      </c>
      <c r="D14" s="8">
        <v>78</v>
      </c>
      <c r="E14" s="5">
        <f>D14/C14*100</f>
        <v>15.6</v>
      </c>
      <c r="F14" s="6">
        <f>(C14-D14)</f>
        <v>422</v>
      </c>
      <c r="G14" s="5">
        <f>F14/C14*100</f>
        <v>84.39999999999999</v>
      </c>
    </row>
    <row r="15" spans="1:7" ht="12.75" customHeight="1">
      <c r="A15" s="7"/>
      <c r="B15" s="1"/>
      <c r="C15" s="8"/>
      <c r="D15" s="8"/>
      <c r="E15" s="5"/>
      <c r="F15" s="9"/>
      <c r="G15" s="5"/>
    </row>
    <row r="16" spans="1:7" ht="29.25" customHeight="1">
      <c r="A16" s="2" t="s">
        <v>13</v>
      </c>
      <c r="B16" s="1">
        <v>4</v>
      </c>
      <c r="C16" s="8">
        <f>C6*B16</f>
        <v>100</v>
      </c>
      <c r="D16" s="8">
        <v>6</v>
      </c>
      <c r="E16" s="5">
        <f>D16/C16*100</f>
        <v>6</v>
      </c>
      <c r="F16" s="6">
        <f>(C16-D16)</f>
        <v>94</v>
      </c>
      <c r="G16" s="5">
        <f>F16/C16*100</f>
        <v>94</v>
      </c>
    </row>
    <row r="17" spans="1:7" ht="12.75" customHeight="1">
      <c r="A17" s="7"/>
      <c r="B17" s="1"/>
      <c r="C17" s="8"/>
      <c r="D17" s="8"/>
      <c r="E17" s="5"/>
      <c r="F17" s="9"/>
      <c r="G17" s="5"/>
    </row>
    <row r="19" ht="12.75">
      <c r="A19" s="10" t="s">
        <v>9</v>
      </c>
    </row>
  </sheetData>
  <sheetProtection password="CA5D" sheet="1" objects="1" scenarios="1"/>
  <mergeCells count="1"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Comune di Pergola</cp:lastModifiedBy>
  <cp:lastPrinted>2009-09-26T09:29:04Z</cp:lastPrinted>
  <dcterms:created xsi:type="dcterms:W3CDTF">2009-09-26T07:28:03Z</dcterms:created>
  <dcterms:modified xsi:type="dcterms:W3CDTF">2010-06-25T06:38:20Z</dcterms:modified>
  <cp:category/>
  <cp:version/>
  <cp:contentType/>
  <cp:contentStatus/>
</cp:coreProperties>
</file>